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0C42C9C1-7F6E-4387-9EC4-637E7BE9A5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C31" i="1"/>
</calcChain>
</file>

<file path=xl/sharedStrings.xml><?xml version="1.0" encoding="utf-8"?>
<sst xmlns="http://schemas.openxmlformats.org/spreadsheetml/2006/main" count="52" uniqueCount="48">
  <si>
    <t>Sl No.</t>
  </si>
  <si>
    <t>Total</t>
  </si>
  <si>
    <t xml:space="preserve">(Amount in Rs.Lakhs) </t>
  </si>
  <si>
    <t>District Name</t>
  </si>
  <si>
    <t>No.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</si>
  <si>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</si>
  <si>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</si>
  <si>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</si>
  <si>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</si>
  <si>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</si>
  <si>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</si>
  <si>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</si>
  <si>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</si>
  <si>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</si>
  <si>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</si>
  <si>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</si>
  <si>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</si>
  <si>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</si>
  <si>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</si>
  <si>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</si>
  <si>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</si>
  <si>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</si>
  <si>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</si>
  <si>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</si>
  <si>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</si>
  <si>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</si>
  <si>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</si>
  <si>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</si>
  <si>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</si>
  <si>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LEPARADA</t>
  </si>
  <si>
    <t>LOWERSIANG</t>
  </si>
  <si>
    <t>District wise KCC report of Arunachal Pradesh during the FY2021-2022 &amp; O/S as on date 31-12-2021</t>
  </si>
  <si>
    <t>No. of KCC issued during quarter (Including renewal)</t>
  </si>
  <si>
    <t>KCC Disbursed Amount during quarter</t>
  </si>
  <si>
    <t>Total Outstanding</t>
  </si>
  <si>
    <t>No. of rupay card Issued</t>
  </si>
  <si>
    <t>KCC Card activated</t>
  </si>
  <si>
    <t>No. of KCC for animal husbandary issued during quarter (Including renewal)</t>
  </si>
  <si>
    <t>KCC for animal husbandary Amount disbursed during quarter</t>
  </si>
  <si>
    <t xml:space="preserve">AH KCC Total Outstanding </t>
  </si>
  <si>
    <t>AH No. of rupay card Issued</t>
  </si>
  <si>
    <t>AH Card activated</t>
  </si>
  <si>
    <t>No. of KCC for Fishries issued during quarter (including renewal)</t>
  </si>
  <si>
    <t>KCC for Fishery Amount disbursed during quarter</t>
  </si>
  <si>
    <t xml:space="preserve">Fishery KCC Total Outstanding </t>
  </si>
  <si>
    <t>Fishery No. of rupay card Issued</t>
  </si>
  <si>
    <t>Fishery Card activated</t>
  </si>
  <si>
    <t>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</si>
</sst>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6.5"/>
      <color theme="1"/>
      <name val="Calibri"/>
      <family val="2"/>
      <scheme val="minor"/>
    </font>
    <font>
      <sz val="16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8" applyNumberFormat="0" applyFill="0" applyAlignment="0" applyProtection="0"/>
    <xf numFmtId="0" fontId="6" fillId="0" borderId="9" applyNumberFormat="0" applyFill="0" applyAlignment="0" applyProtection="0"/>
    <xf numFmtId="0" fontId="7" fillId="0" borderId="10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11" applyNumberFormat="0" applyAlignment="0" applyProtection="0"/>
    <xf numFmtId="0" fontId="12" fillId="7" borderId="12" applyNumberFormat="0" applyAlignment="0" applyProtection="0"/>
    <xf numFmtId="0" fontId="13" fillId="7" borderId="11" applyNumberFormat="0" applyAlignment="0" applyProtection="0"/>
    <xf numFmtId="0" fontId="14" fillId="0" borderId="13" applyNumberFormat="0" applyFill="0" applyAlignment="0" applyProtection="0"/>
    <xf numFmtId="0" fontId="15" fillId="8" borderId="14" applyNumberFormat="0" applyAlignment="0" applyProtection="0"/>
    <xf numFmtId="0" fontId="16" fillId="0" borderId="0" applyNumberFormat="0" applyFill="0" applyBorder="0" applyAlignment="0" applyProtection="0"/>
    <xf numFmtId="0" fontId="3" fillId="9" borderId="15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</cellStyleXfs>
  <cellXfs count="48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0" fillId="0" borderId="7" xfId="0" applyBorder="1" applyAlignment="1">
      <alignment horizontal="right" wrapText="1"/>
    </xf>
    <xf numFmtId="0" fontId="0" fillId="0" borderId="1" xfId="0" applyBorder="1" applyAlignment="1">
      <alignment horizontal="right" wrapText="1"/>
    </xf>
    <xf numFmtId="2" fontId="0" fillId="0" borderId="1" xfId="0" applyNumberFormat="1" applyBorder="1" applyAlignment="1">
      <alignment horizontal="right" wrapText="1"/>
    </xf>
    <xf numFmtId="1" fontId="0" fillId="0" borderId="1" xfId="0" applyNumberFormat="1" applyBorder="1" applyAlignment="1">
      <alignment horizontal="right" wrapText="1"/>
    </xf>
    <xf numFmtId="0" fontId="0" fillId="0" borderId="4" xfId="0" applyBorder="1" applyAlignment="1">
      <alignment horizontal="right" wrapText="1"/>
    </xf>
    <xf numFmtId="2" fontId="0" fillId="0" borderId="4" xfId="0" applyNumberFormat="1" applyBorder="1" applyAlignment="1">
      <alignment horizontal="right" wrapText="1"/>
    </xf>
    <xf numFmtId="1" fontId="0" fillId="0" borderId="4" xfId="0" applyNumberFormat="1" applyBorder="1" applyAlignment="1">
      <alignment horizontal="right" wrapText="1"/>
    </xf>
    <xf numFmtId="2" fontId="0" fillId="0" borderId="6" xfId="0" applyNumberFormat="1" applyBorder="1" applyAlignment="1">
      <alignment horizontal="right" wrapText="1"/>
    </xf>
    <xf numFmtId="1" fontId="0" fillId="0" borderId="6" xfId="0" applyNumberFormat="1" applyBorder="1" applyAlignment="1">
      <alignment horizontal="right" wrapText="1"/>
    </xf>
    <xf numFmtId="1" fontId="0" fillId="0" borderId="17" xfId="0" applyNumberFormat="1" applyBorder="1" applyAlignment="1">
      <alignment horizontal="right" wrapText="1"/>
    </xf>
    <xf numFmtId="1" fontId="0" fillId="0" borderId="1" xfId="0" applyNumberFormat="1" applyFont="1" applyBorder="1" applyAlignment="1">
      <alignment horizontal="right" wrapText="1"/>
    </xf>
    <xf numFmtId="2" fontId="0" fillId="0" borderId="1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right" wrapText="1"/>
    </xf>
    <xf numFmtId="0" fontId="19" fillId="2" borderId="0" xfId="0" applyFont="1" applyFill="1" applyAlignment="1">
      <alignment vertical="center"/>
    </xf>
    <xf numFmtId="0" fontId="19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0" fillId="0" borderId="17" xfId="0" applyBorder="1" applyAlignment="1">
      <alignment horizontal="right" wrapText="1"/>
    </xf>
    <xf numFmtId="2" fontId="0" fillId="0" borderId="17" xfId="0" applyNumberFormat="1" applyBorder="1" applyAlignment="1">
      <alignment horizontal="right" wrapText="1"/>
    </xf>
    <xf numFmtId="0" fontId="0" fillId="0" borderId="6" xfId="0" applyBorder="1" applyAlignment="1">
      <alignment horizontal="right" wrapText="1"/>
    </xf>
    <xf numFmtId="2" fontId="1" fillId="2" borderId="1" xfId="0" applyNumberFormat="1" applyFont="1" applyFill="1" applyBorder="1" applyAlignment="1">
      <alignment horizontal="right" vertical="center"/>
    </xf>
    <xf numFmtId="2" fontId="19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/>
    </xf>
    <xf numFmtId="2" fontId="24" fillId="2" borderId="18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2" fontId="23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tabSelected="1" topLeftCell="A7" workbookViewId="0">
      <selection sqref="A1:T31"/>
    </sheetView>
  </sheetViews>
  <sheetFormatPr defaultColWidth="9.109375" defaultRowHeight="14.4" x14ac:dyDescent="0.3"/>
  <cols>
    <col min="1" max="1" width="6.44140625" style="3" customWidth="1"/>
    <col min="2" max="2" width="19.6640625" style="2" customWidth="1"/>
    <col min="3" max="3" width="10.77734375" style="1" customWidth="1"/>
    <col min="4" max="4" width="9" style="25" customWidth="1"/>
    <col min="5" max="5" width="5.77734375" style="1" customWidth="1"/>
    <col min="6" max="6" width="8.5546875" style="25" bestFit="1" customWidth="1"/>
    <col min="7" max="7" width="7.44140625" style="1" customWidth="1"/>
    <col min="8" max="8" width="8.5546875" style="25" customWidth="1"/>
    <col min="9" max="9" width="10.88671875" style="1" customWidth="1"/>
    <col min="10" max="10" width="11.44140625" style="25" customWidth="1"/>
    <col min="11" max="11" width="4.109375" style="1" customWidth="1"/>
    <col min="12" max="12" width="7.88671875" style="25" customWidth="1"/>
    <col min="13" max="13" width="6.77734375" style="1" customWidth="1"/>
    <col min="14" max="14" width="9.88671875" style="25" customWidth="1"/>
    <col min="15" max="15" width="9.21875" style="1" customWidth="1"/>
    <col min="16" max="16" width="9.109375" style="25" customWidth="1"/>
    <col min="17" max="17" width="7" style="1" customWidth="1"/>
    <col min="18" max="18" width="7.109375" style="25" customWidth="1"/>
    <col min="19" max="19" width="7.77734375" style="1" customWidth="1"/>
    <col min="20" max="20" width="10.33203125" style="25" customWidth="1"/>
    <col min="21" max="16384" width="9.109375" style="1"/>
  </cols>
  <sheetData>
    <row r="1" spans="1:20" ht="25.2" customHeight="1" x14ac:dyDescent="0.3">
      <c r="A1" s="31">
        <v>47</v>
      </c>
      <c r="B1" s="31"/>
      <c r="C1" s="31"/>
      <c r="D1" s="32"/>
      <c r="E1" s="31"/>
      <c r="F1" s="32"/>
      <c r="G1" s="31"/>
      <c r="H1" s="32"/>
      <c r="I1" s="31"/>
      <c r="J1" s="32"/>
      <c r="K1" s="31"/>
      <c r="L1" s="32"/>
      <c r="M1" s="31"/>
      <c r="N1" s="32"/>
      <c r="O1" s="31"/>
      <c r="P1" s="32"/>
      <c r="Q1" s="31"/>
      <c r="R1" s="32"/>
      <c r="S1" s="31"/>
      <c r="T1" s="32"/>
    </row>
    <row r="2" spans="1:20" ht="22.2" x14ac:dyDescent="0.3">
      <c r="A2" s="33" t="s">
        <v>31</v>
      </c>
      <c r="B2" s="34"/>
      <c r="C2" s="34"/>
      <c r="D2" s="35"/>
      <c r="E2" s="34"/>
      <c r="F2" s="35"/>
      <c r="G2" s="34"/>
      <c r="H2" s="35"/>
      <c r="I2" s="34"/>
      <c r="J2" s="35"/>
      <c r="K2" s="34"/>
      <c r="L2" s="35"/>
      <c r="M2" s="34"/>
      <c r="N2" s="35"/>
      <c r="O2" s="34"/>
      <c r="P2" s="35"/>
      <c r="Q2" s="34"/>
      <c r="R2" s="35"/>
      <c r="S2" s="34"/>
      <c r="T2" s="35"/>
    </row>
    <row r="3" spans="1:20" ht="14.4" customHeight="1" x14ac:dyDescent="0.3">
      <c r="A3" s="36" t="s">
        <v>2</v>
      </c>
      <c r="B3" s="37"/>
      <c r="C3" s="37"/>
      <c r="D3" s="38"/>
      <c r="E3" s="37"/>
      <c r="F3" s="38"/>
      <c r="G3" s="37"/>
      <c r="H3" s="38"/>
      <c r="I3" s="37"/>
      <c r="J3" s="38"/>
      <c r="K3" s="37"/>
      <c r="L3" s="38"/>
      <c r="M3" s="37"/>
      <c r="N3" s="38"/>
      <c r="O3" s="37"/>
      <c r="P3" s="38"/>
      <c r="Q3" s="37"/>
      <c r="R3" s="38"/>
      <c r="S3" s="37"/>
      <c r="T3" s="38"/>
    </row>
    <row r="4" spans="1:20" ht="60" customHeight="1" x14ac:dyDescent="0.3">
      <c r="A4" s="39" t="s">
        <v>0</v>
      </c>
      <c r="B4" s="41" t="s">
        <v>3</v>
      </c>
      <c r="C4" s="47" t="s">
        <v>32</v>
      </c>
      <c r="D4" s="47" t="s">
        <v>33</v>
      </c>
      <c r="E4" s="43" t="s">
        <v>34</v>
      </c>
      <c r="F4" s="44"/>
      <c r="G4" s="39" t="s">
        <v>35</v>
      </c>
      <c r="H4" s="39" t="s">
        <v>36</v>
      </c>
      <c r="I4" s="29" t="s">
        <v>37</v>
      </c>
      <c r="J4" s="29" t="s">
        <v>38</v>
      </c>
      <c r="K4" s="45" t="s">
        <v>39</v>
      </c>
      <c r="L4" s="46"/>
      <c r="M4" s="29" t="s">
        <v>40</v>
      </c>
      <c r="N4" s="29" t="s">
        <v>41</v>
      </c>
      <c r="O4" s="29" t="s">
        <v>42</v>
      </c>
      <c r="P4" s="29" t="s">
        <v>43</v>
      </c>
      <c r="Q4" s="45" t="s">
        <v>44</v>
      </c>
      <c r="R4" s="46"/>
      <c r="S4" s="29" t="s">
        <v>45</v>
      </c>
      <c r="T4" s="29" t="s">
        <v>46</v>
      </c>
    </row>
    <row r="5" spans="1:20" ht="54" customHeight="1" x14ac:dyDescent="0.3">
      <c r="A5" s="40"/>
      <c r="B5" s="42"/>
      <c r="C5" s="40"/>
      <c r="D5" s="40"/>
      <c r="E5" s="26" t="s">
        <v>4</v>
      </c>
      <c r="F5" s="26" t="s">
        <v>47</v>
      </c>
      <c r="G5" s="40"/>
      <c r="H5" s="40"/>
      <c r="I5" s="30"/>
      <c r="J5" s="30"/>
      <c r="K5" s="27" t="s">
        <v>4</v>
      </c>
      <c r="L5" s="27" t="s">
        <v>47</v>
      </c>
      <c r="M5" s="30"/>
      <c r="N5" s="30"/>
      <c r="O5" s="30"/>
      <c r="P5" s="30"/>
      <c r="Q5" s="27" t="s">
        <v>4</v>
      </c>
      <c r="R5" s="27" t="s">
        <v>47</v>
      </c>
      <c r="S5" s="30"/>
      <c r="T5" s="30"/>
    </row>
    <row r="6" spans="1:20" x14ac:dyDescent="0.3">
      <c r="A6" s="22">
        <v>1</v>
      </c>
      <c r="B6" s="4" t="s">
        <v>5</v>
      </c>
      <c r="C6" s="5">
        <v>14</v>
      </c>
      <c r="D6" s="6">
        <v>7.43</v>
      </c>
      <c r="E6" s="5">
        <v>88</v>
      </c>
      <c r="F6" s="6">
        <v>31.17</v>
      </c>
      <c r="G6" s="5">
        <v>0</v>
      </c>
      <c r="H6" s="6">
        <v>0</v>
      </c>
      <c r="I6" s="5">
        <v>0</v>
      </c>
      <c r="J6" s="6">
        <v>0</v>
      </c>
      <c r="K6" s="7">
        <v>0</v>
      </c>
      <c r="L6" s="6">
        <v>0</v>
      </c>
      <c r="M6" s="7">
        <v>0</v>
      </c>
      <c r="N6" s="6">
        <v>0</v>
      </c>
      <c r="O6" s="7">
        <v>0</v>
      </c>
      <c r="P6" s="6">
        <v>0</v>
      </c>
      <c r="Q6" s="7">
        <v>0</v>
      </c>
      <c r="R6" s="6">
        <v>0</v>
      </c>
      <c r="S6" s="5">
        <v>0</v>
      </c>
      <c r="T6" s="6">
        <v>0</v>
      </c>
    </row>
    <row r="7" spans="1:20" x14ac:dyDescent="0.3">
      <c r="A7" s="22">
        <v>2</v>
      </c>
      <c r="B7" s="22" t="s">
        <v>6</v>
      </c>
      <c r="C7" s="8">
        <v>55</v>
      </c>
      <c r="D7" s="9">
        <v>38.520000000000003</v>
      </c>
      <c r="E7" s="8">
        <v>563</v>
      </c>
      <c r="F7" s="9">
        <v>256.48</v>
      </c>
      <c r="G7" s="8">
        <v>17</v>
      </c>
      <c r="H7" s="9">
        <v>17</v>
      </c>
      <c r="I7" s="8">
        <v>9</v>
      </c>
      <c r="J7" s="9">
        <v>9</v>
      </c>
      <c r="K7" s="10">
        <v>9</v>
      </c>
      <c r="L7" s="9">
        <v>7.04</v>
      </c>
      <c r="M7" s="10">
        <v>0</v>
      </c>
      <c r="N7" s="9">
        <v>0</v>
      </c>
      <c r="O7" s="10">
        <v>9</v>
      </c>
      <c r="P7" s="9">
        <v>0</v>
      </c>
      <c r="Q7" s="10">
        <v>10</v>
      </c>
      <c r="R7" s="9">
        <v>7.38</v>
      </c>
      <c r="S7" s="8">
        <v>0</v>
      </c>
      <c r="T7" s="9">
        <v>0</v>
      </c>
    </row>
    <row r="8" spans="1:20" x14ac:dyDescent="0.3">
      <c r="A8" s="22">
        <v>3</v>
      </c>
      <c r="B8" s="22" t="s">
        <v>7</v>
      </c>
      <c r="C8" s="28">
        <v>38</v>
      </c>
      <c r="D8" s="11">
        <v>40.6</v>
      </c>
      <c r="E8" s="28">
        <v>89</v>
      </c>
      <c r="F8" s="11">
        <v>70.64</v>
      </c>
      <c r="G8" s="28">
        <v>12</v>
      </c>
      <c r="H8" s="11">
        <v>12</v>
      </c>
      <c r="I8" s="28">
        <v>0</v>
      </c>
      <c r="J8" s="11">
        <v>0</v>
      </c>
      <c r="K8" s="12">
        <v>0</v>
      </c>
      <c r="L8" s="11">
        <v>0</v>
      </c>
      <c r="M8" s="12">
        <v>0</v>
      </c>
      <c r="N8" s="11">
        <v>0</v>
      </c>
      <c r="O8" s="12">
        <v>0</v>
      </c>
      <c r="P8" s="11">
        <v>0</v>
      </c>
      <c r="Q8" s="12">
        <v>0</v>
      </c>
      <c r="R8" s="11">
        <v>0</v>
      </c>
      <c r="S8" s="28">
        <v>0</v>
      </c>
      <c r="T8" s="11">
        <v>0</v>
      </c>
    </row>
    <row r="9" spans="1:20" x14ac:dyDescent="0.3">
      <c r="A9" s="22">
        <v>4</v>
      </c>
      <c r="B9" s="22" t="s">
        <v>8</v>
      </c>
      <c r="C9" s="28">
        <v>8</v>
      </c>
      <c r="D9" s="11">
        <v>7.44</v>
      </c>
      <c r="E9" s="28">
        <v>47</v>
      </c>
      <c r="F9" s="11">
        <v>38.71</v>
      </c>
      <c r="G9" s="28">
        <v>13</v>
      </c>
      <c r="H9" s="11">
        <v>13</v>
      </c>
      <c r="I9" s="28">
        <v>0</v>
      </c>
      <c r="J9" s="11">
        <v>0</v>
      </c>
      <c r="K9" s="12">
        <v>0</v>
      </c>
      <c r="L9" s="11">
        <v>0</v>
      </c>
      <c r="M9" s="12">
        <v>0</v>
      </c>
      <c r="N9" s="11">
        <v>0</v>
      </c>
      <c r="O9" s="12">
        <v>0</v>
      </c>
      <c r="P9" s="11">
        <v>0</v>
      </c>
      <c r="Q9" s="12">
        <v>0</v>
      </c>
      <c r="R9" s="11">
        <v>0</v>
      </c>
      <c r="S9" s="28">
        <v>0</v>
      </c>
      <c r="T9" s="11">
        <v>0</v>
      </c>
    </row>
    <row r="10" spans="1:20" x14ac:dyDescent="0.3">
      <c r="A10" s="22">
        <v>5</v>
      </c>
      <c r="B10" s="22" t="s">
        <v>9</v>
      </c>
      <c r="C10" s="28">
        <v>128</v>
      </c>
      <c r="D10" s="11">
        <v>104.2</v>
      </c>
      <c r="E10" s="28">
        <v>1017</v>
      </c>
      <c r="F10" s="11">
        <v>739.93</v>
      </c>
      <c r="G10" s="28">
        <v>697</v>
      </c>
      <c r="H10" s="11">
        <v>683</v>
      </c>
      <c r="I10" s="28">
        <v>7</v>
      </c>
      <c r="J10" s="11">
        <v>8.83</v>
      </c>
      <c r="K10" s="12">
        <v>15</v>
      </c>
      <c r="L10" s="11">
        <v>13.72</v>
      </c>
      <c r="M10" s="12">
        <v>1</v>
      </c>
      <c r="N10" s="11">
        <v>1</v>
      </c>
      <c r="O10" s="12">
        <v>2</v>
      </c>
      <c r="P10" s="11">
        <v>0</v>
      </c>
      <c r="Q10" s="12">
        <v>9</v>
      </c>
      <c r="R10" s="11">
        <v>8.35</v>
      </c>
      <c r="S10" s="28">
        <v>0</v>
      </c>
      <c r="T10" s="11">
        <v>0</v>
      </c>
    </row>
    <row r="11" spans="1:20" x14ac:dyDescent="0.3">
      <c r="A11" s="22">
        <v>6</v>
      </c>
      <c r="B11" s="22" t="s">
        <v>10</v>
      </c>
      <c r="C11" s="28">
        <v>0</v>
      </c>
      <c r="D11" s="11">
        <v>0</v>
      </c>
      <c r="E11" s="28">
        <v>31</v>
      </c>
      <c r="F11" s="11">
        <v>8.42</v>
      </c>
      <c r="G11" s="28">
        <v>0</v>
      </c>
      <c r="H11" s="11">
        <v>0</v>
      </c>
      <c r="I11" s="28">
        <v>0</v>
      </c>
      <c r="J11" s="11">
        <v>0</v>
      </c>
      <c r="K11" s="12">
        <v>0</v>
      </c>
      <c r="L11" s="11">
        <v>0</v>
      </c>
      <c r="M11" s="12">
        <v>0</v>
      </c>
      <c r="N11" s="11">
        <v>0</v>
      </c>
      <c r="O11" s="12">
        <v>0</v>
      </c>
      <c r="P11" s="11">
        <v>0</v>
      </c>
      <c r="Q11" s="12">
        <v>0</v>
      </c>
      <c r="R11" s="11">
        <v>0</v>
      </c>
      <c r="S11" s="28">
        <v>0</v>
      </c>
      <c r="T11" s="11">
        <v>0</v>
      </c>
    </row>
    <row r="12" spans="1:20" x14ac:dyDescent="0.3">
      <c r="A12" s="22">
        <v>7</v>
      </c>
      <c r="B12" s="22" t="s">
        <v>11</v>
      </c>
      <c r="C12" s="28">
        <v>0</v>
      </c>
      <c r="D12" s="11">
        <v>0</v>
      </c>
      <c r="E12" s="28">
        <v>44</v>
      </c>
      <c r="F12" s="11">
        <v>26.27</v>
      </c>
      <c r="G12" s="28">
        <v>0</v>
      </c>
      <c r="H12" s="11">
        <v>0</v>
      </c>
      <c r="I12" s="28">
        <v>0</v>
      </c>
      <c r="J12" s="11">
        <v>0</v>
      </c>
      <c r="K12" s="12">
        <v>0</v>
      </c>
      <c r="L12" s="11">
        <v>0</v>
      </c>
      <c r="M12" s="12">
        <v>0</v>
      </c>
      <c r="N12" s="11">
        <v>0</v>
      </c>
      <c r="O12" s="12">
        <v>0</v>
      </c>
      <c r="P12" s="11">
        <v>0</v>
      </c>
      <c r="Q12" s="12">
        <v>0</v>
      </c>
      <c r="R12" s="11">
        <v>0</v>
      </c>
      <c r="S12" s="28">
        <v>0</v>
      </c>
      <c r="T12" s="11">
        <v>0</v>
      </c>
    </row>
    <row r="13" spans="1:20" x14ac:dyDescent="0.3">
      <c r="A13" s="22">
        <v>8</v>
      </c>
      <c r="B13" s="22" t="s">
        <v>12</v>
      </c>
      <c r="C13" s="28">
        <v>0</v>
      </c>
      <c r="D13" s="11">
        <v>0</v>
      </c>
      <c r="E13" s="28">
        <v>55</v>
      </c>
      <c r="F13" s="11">
        <v>45.56</v>
      </c>
      <c r="G13" s="28">
        <v>55</v>
      </c>
      <c r="H13" s="11">
        <v>55</v>
      </c>
      <c r="I13" s="28">
        <v>0</v>
      </c>
      <c r="J13" s="11">
        <v>0</v>
      </c>
      <c r="K13" s="12">
        <v>0</v>
      </c>
      <c r="L13" s="11">
        <v>0</v>
      </c>
      <c r="M13" s="12">
        <v>0</v>
      </c>
      <c r="N13" s="11">
        <v>0</v>
      </c>
      <c r="O13" s="12">
        <v>0</v>
      </c>
      <c r="P13" s="11">
        <v>0</v>
      </c>
      <c r="Q13" s="12">
        <v>0</v>
      </c>
      <c r="R13" s="11">
        <v>0</v>
      </c>
      <c r="S13" s="28">
        <v>0</v>
      </c>
      <c r="T13" s="11">
        <v>0</v>
      </c>
    </row>
    <row r="14" spans="1:20" x14ac:dyDescent="0.3">
      <c r="A14" s="22">
        <v>9</v>
      </c>
      <c r="B14" s="22" t="s">
        <v>29</v>
      </c>
      <c r="C14" s="28">
        <v>5</v>
      </c>
      <c r="D14" s="11">
        <v>10.16</v>
      </c>
      <c r="E14" s="28">
        <v>216</v>
      </c>
      <c r="F14" s="11">
        <v>245.12</v>
      </c>
      <c r="G14" s="28">
        <v>119</v>
      </c>
      <c r="H14" s="11">
        <v>119</v>
      </c>
      <c r="I14" s="28">
        <v>0</v>
      </c>
      <c r="J14" s="11">
        <v>0</v>
      </c>
      <c r="K14" s="12">
        <v>0</v>
      </c>
      <c r="L14" s="11">
        <v>0</v>
      </c>
      <c r="M14" s="12">
        <v>0</v>
      </c>
      <c r="N14" s="11">
        <v>0</v>
      </c>
      <c r="O14" s="12">
        <v>0</v>
      </c>
      <c r="P14" s="11">
        <v>0</v>
      </c>
      <c r="Q14" s="12">
        <v>0</v>
      </c>
      <c r="R14" s="11">
        <v>0</v>
      </c>
      <c r="S14" s="28">
        <v>0</v>
      </c>
      <c r="T14" s="11">
        <v>0</v>
      </c>
    </row>
    <row r="15" spans="1:20" x14ac:dyDescent="0.3">
      <c r="A15" s="22">
        <v>10</v>
      </c>
      <c r="B15" s="22" t="s">
        <v>13</v>
      </c>
      <c r="C15" s="28">
        <v>369</v>
      </c>
      <c r="D15" s="11">
        <v>286.29000000000002</v>
      </c>
      <c r="E15" s="28">
        <v>1683</v>
      </c>
      <c r="F15" s="11">
        <v>1131.6099999999999</v>
      </c>
      <c r="G15" s="28">
        <v>127</v>
      </c>
      <c r="H15" s="11">
        <v>117</v>
      </c>
      <c r="I15" s="28">
        <v>9</v>
      </c>
      <c r="J15" s="11">
        <v>6.5</v>
      </c>
      <c r="K15" s="12">
        <v>22</v>
      </c>
      <c r="L15" s="11">
        <v>32.68</v>
      </c>
      <c r="M15" s="12">
        <v>0</v>
      </c>
      <c r="N15" s="11">
        <v>0</v>
      </c>
      <c r="O15" s="12">
        <v>9</v>
      </c>
      <c r="P15" s="11">
        <v>0</v>
      </c>
      <c r="Q15" s="12">
        <v>15</v>
      </c>
      <c r="R15" s="11">
        <v>11.85</v>
      </c>
      <c r="S15" s="28">
        <v>0</v>
      </c>
      <c r="T15" s="11">
        <v>0</v>
      </c>
    </row>
    <row r="16" spans="1:20" x14ac:dyDescent="0.3">
      <c r="A16" s="22">
        <v>11</v>
      </c>
      <c r="B16" s="22" t="s">
        <v>14</v>
      </c>
      <c r="C16" s="28">
        <v>67</v>
      </c>
      <c r="D16" s="11">
        <v>57.15</v>
      </c>
      <c r="E16" s="28">
        <v>238</v>
      </c>
      <c r="F16" s="11">
        <v>162.72</v>
      </c>
      <c r="G16" s="28">
        <v>0</v>
      </c>
      <c r="H16" s="11">
        <v>0</v>
      </c>
      <c r="I16" s="28">
        <v>0</v>
      </c>
      <c r="J16" s="11">
        <v>0</v>
      </c>
      <c r="K16" s="12">
        <v>0</v>
      </c>
      <c r="L16" s="11">
        <v>0</v>
      </c>
      <c r="M16" s="12">
        <v>0</v>
      </c>
      <c r="N16" s="11">
        <v>0</v>
      </c>
      <c r="O16" s="12">
        <v>0</v>
      </c>
      <c r="P16" s="11">
        <v>0</v>
      </c>
      <c r="Q16" s="12">
        <v>0</v>
      </c>
      <c r="R16" s="11">
        <v>0</v>
      </c>
      <c r="S16" s="28">
        <v>0</v>
      </c>
      <c r="T16" s="11">
        <v>0</v>
      </c>
    </row>
    <row r="17" spans="1:20" ht="14.4" customHeight="1" x14ac:dyDescent="0.3">
      <c r="A17" s="22">
        <v>12</v>
      </c>
      <c r="B17" s="22" t="s">
        <v>15</v>
      </c>
      <c r="C17" s="28">
        <v>176</v>
      </c>
      <c r="D17" s="11">
        <v>147.38</v>
      </c>
      <c r="E17" s="28">
        <v>602</v>
      </c>
      <c r="F17" s="11">
        <v>470.25</v>
      </c>
      <c r="G17" s="28">
        <v>115</v>
      </c>
      <c r="H17" s="11">
        <v>115</v>
      </c>
      <c r="I17" s="28">
        <v>0</v>
      </c>
      <c r="J17" s="11">
        <v>0</v>
      </c>
      <c r="K17" s="12">
        <v>0</v>
      </c>
      <c r="L17" s="11">
        <v>0</v>
      </c>
      <c r="M17" s="12">
        <v>0</v>
      </c>
      <c r="N17" s="11">
        <v>0</v>
      </c>
      <c r="O17" s="12">
        <v>0</v>
      </c>
      <c r="P17" s="11">
        <v>0</v>
      </c>
      <c r="Q17" s="12">
        <v>1</v>
      </c>
      <c r="R17" s="11">
        <v>0.83</v>
      </c>
      <c r="S17" s="28">
        <v>0</v>
      </c>
      <c r="T17" s="11">
        <v>0</v>
      </c>
    </row>
    <row r="18" spans="1:20" x14ac:dyDescent="0.3">
      <c r="A18" s="22">
        <v>13</v>
      </c>
      <c r="B18" s="22" t="s">
        <v>30</v>
      </c>
      <c r="C18" s="28">
        <v>26</v>
      </c>
      <c r="D18" s="11">
        <v>17.73</v>
      </c>
      <c r="E18" s="28">
        <v>209</v>
      </c>
      <c r="F18" s="11">
        <v>134.66999999999999</v>
      </c>
      <c r="G18" s="28">
        <v>104</v>
      </c>
      <c r="H18" s="11">
        <v>104</v>
      </c>
      <c r="I18" s="28">
        <v>3</v>
      </c>
      <c r="J18" s="11">
        <v>2.85</v>
      </c>
      <c r="K18" s="12">
        <v>5</v>
      </c>
      <c r="L18" s="11">
        <v>2.95</v>
      </c>
      <c r="M18" s="12">
        <v>0</v>
      </c>
      <c r="N18" s="11">
        <v>0</v>
      </c>
      <c r="O18" s="12">
        <v>0</v>
      </c>
      <c r="P18" s="11">
        <v>0</v>
      </c>
      <c r="Q18" s="12">
        <v>0</v>
      </c>
      <c r="R18" s="11">
        <v>0</v>
      </c>
      <c r="S18" s="28">
        <v>0</v>
      </c>
      <c r="T18" s="11">
        <v>0</v>
      </c>
    </row>
    <row r="19" spans="1:20" x14ac:dyDescent="0.3">
      <c r="A19" s="22">
        <v>14</v>
      </c>
      <c r="B19" s="22" t="s">
        <v>16</v>
      </c>
      <c r="C19" s="28">
        <v>26</v>
      </c>
      <c r="D19" s="11">
        <v>52.72</v>
      </c>
      <c r="E19" s="28">
        <v>944</v>
      </c>
      <c r="F19" s="11">
        <v>683.71</v>
      </c>
      <c r="G19" s="28">
        <v>606</v>
      </c>
      <c r="H19" s="11">
        <v>598</v>
      </c>
      <c r="I19" s="28">
        <v>0</v>
      </c>
      <c r="J19" s="11">
        <v>0</v>
      </c>
      <c r="K19" s="12">
        <v>0</v>
      </c>
      <c r="L19" s="11">
        <v>0</v>
      </c>
      <c r="M19" s="12">
        <v>0</v>
      </c>
      <c r="N19" s="11">
        <v>0</v>
      </c>
      <c r="O19" s="12">
        <v>0</v>
      </c>
      <c r="P19" s="11">
        <v>0</v>
      </c>
      <c r="Q19" s="12">
        <v>2</v>
      </c>
      <c r="R19" s="11">
        <v>0.67</v>
      </c>
      <c r="S19" s="28">
        <v>1</v>
      </c>
      <c r="T19" s="11">
        <v>1</v>
      </c>
    </row>
    <row r="20" spans="1:20" x14ac:dyDescent="0.3">
      <c r="A20" s="22">
        <v>15</v>
      </c>
      <c r="B20" s="22" t="s">
        <v>17</v>
      </c>
      <c r="C20" s="28">
        <v>281</v>
      </c>
      <c r="D20" s="11">
        <v>295.87</v>
      </c>
      <c r="E20" s="28">
        <v>1007</v>
      </c>
      <c r="F20" s="11">
        <v>853.66</v>
      </c>
      <c r="G20" s="28">
        <v>138</v>
      </c>
      <c r="H20" s="11">
        <v>128</v>
      </c>
      <c r="I20" s="28">
        <v>0</v>
      </c>
      <c r="J20" s="11">
        <v>0</v>
      </c>
      <c r="K20" s="12">
        <v>12</v>
      </c>
      <c r="L20" s="11">
        <v>56.84</v>
      </c>
      <c r="M20" s="12">
        <v>0</v>
      </c>
      <c r="N20" s="11">
        <v>0</v>
      </c>
      <c r="O20" s="12">
        <v>0</v>
      </c>
      <c r="P20" s="11">
        <v>0</v>
      </c>
      <c r="Q20" s="12">
        <v>0</v>
      </c>
      <c r="R20" s="11">
        <v>0</v>
      </c>
      <c r="S20" s="28">
        <v>0</v>
      </c>
      <c r="T20" s="11">
        <v>0</v>
      </c>
    </row>
    <row r="21" spans="1:20" x14ac:dyDescent="0.3">
      <c r="A21" s="22">
        <v>16</v>
      </c>
      <c r="B21" s="22" t="s">
        <v>18</v>
      </c>
      <c r="C21" s="28">
        <v>20</v>
      </c>
      <c r="D21" s="11">
        <v>16.079999999999998</v>
      </c>
      <c r="E21" s="28">
        <v>182</v>
      </c>
      <c r="F21" s="11">
        <v>81.47</v>
      </c>
      <c r="G21" s="28">
        <v>0</v>
      </c>
      <c r="H21" s="11">
        <v>0</v>
      </c>
      <c r="I21" s="28">
        <v>57</v>
      </c>
      <c r="J21" s="11">
        <v>63.13</v>
      </c>
      <c r="K21" s="12">
        <v>99</v>
      </c>
      <c r="L21" s="11">
        <v>99.72</v>
      </c>
      <c r="M21" s="12">
        <v>0</v>
      </c>
      <c r="N21" s="11">
        <v>0</v>
      </c>
      <c r="O21" s="12">
        <v>0</v>
      </c>
      <c r="P21" s="11">
        <v>0</v>
      </c>
      <c r="Q21" s="12">
        <v>0</v>
      </c>
      <c r="R21" s="11">
        <v>0</v>
      </c>
      <c r="S21" s="28">
        <v>0</v>
      </c>
      <c r="T21" s="11">
        <v>0</v>
      </c>
    </row>
    <row r="22" spans="1:20" x14ac:dyDescent="0.3">
      <c r="A22" s="22">
        <v>17</v>
      </c>
      <c r="B22" s="22" t="s">
        <v>19</v>
      </c>
      <c r="C22" s="28">
        <v>120</v>
      </c>
      <c r="D22" s="11">
        <v>51.88</v>
      </c>
      <c r="E22" s="28">
        <v>5311</v>
      </c>
      <c r="F22" s="11">
        <v>3719.89</v>
      </c>
      <c r="G22" s="28">
        <v>3787</v>
      </c>
      <c r="H22" s="11">
        <v>3661</v>
      </c>
      <c r="I22" s="28">
        <v>10</v>
      </c>
      <c r="J22" s="11">
        <v>9.2100000000000009</v>
      </c>
      <c r="K22" s="12">
        <v>22</v>
      </c>
      <c r="L22" s="11">
        <v>23.38</v>
      </c>
      <c r="M22" s="12">
        <v>0</v>
      </c>
      <c r="N22" s="11">
        <v>0</v>
      </c>
      <c r="O22" s="12">
        <v>0</v>
      </c>
      <c r="P22" s="11">
        <v>0</v>
      </c>
      <c r="Q22" s="12">
        <v>3</v>
      </c>
      <c r="R22" s="11">
        <v>6.11</v>
      </c>
      <c r="S22" s="28">
        <v>0</v>
      </c>
      <c r="T22" s="11">
        <v>0</v>
      </c>
    </row>
    <row r="23" spans="1:20" x14ac:dyDescent="0.3">
      <c r="A23" s="22">
        <v>18</v>
      </c>
      <c r="B23" s="22" t="s">
        <v>20</v>
      </c>
      <c r="C23" s="28">
        <v>0</v>
      </c>
      <c r="D23" s="11">
        <v>0</v>
      </c>
      <c r="E23" s="28">
        <v>1</v>
      </c>
      <c r="F23" s="11">
        <v>1.55</v>
      </c>
      <c r="G23" s="28">
        <v>1</v>
      </c>
      <c r="H23" s="11">
        <v>1</v>
      </c>
      <c r="I23" s="28">
        <v>0</v>
      </c>
      <c r="J23" s="11">
        <v>0</v>
      </c>
      <c r="K23" s="12">
        <v>0</v>
      </c>
      <c r="L23" s="11">
        <v>0</v>
      </c>
      <c r="M23" s="12">
        <v>0</v>
      </c>
      <c r="N23" s="11">
        <v>0</v>
      </c>
      <c r="O23" s="12">
        <v>0</v>
      </c>
      <c r="P23" s="11">
        <v>0</v>
      </c>
      <c r="Q23" s="12">
        <v>0</v>
      </c>
      <c r="R23" s="11">
        <v>0</v>
      </c>
      <c r="S23" s="28">
        <v>0</v>
      </c>
      <c r="T23" s="11">
        <v>0</v>
      </c>
    </row>
    <row r="24" spans="1:20" x14ac:dyDescent="0.3">
      <c r="A24" s="22">
        <v>19</v>
      </c>
      <c r="B24" s="22" t="s">
        <v>21</v>
      </c>
      <c r="C24" s="28">
        <v>4</v>
      </c>
      <c r="D24" s="11">
        <v>3.48</v>
      </c>
      <c r="E24" s="28">
        <v>47</v>
      </c>
      <c r="F24" s="11">
        <v>54.59</v>
      </c>
      <c r="G24" s="28">
        <v>24</v>
      </c>
      <c r="H24" s="11">
        <v>24</v>
      </c>
      <c r="I24" s="28">
        <v>0</v>
      </c>
      <c r="J24" s="11">
        <v>0</v>
      </c>
      <c r="K24" s="12">
        <v>0</v>
      </c>
      <c r="L24" s="11">
        <v>0</v>
      </c>
      <c r="M24" s="12">
        <v>0</v>
      </c>
      <c r="N24" s="11">
        <v>0</v>
      </c>
      <c r="O24" s="12">
        <v>0</v>
      </c>
      <c r="P24" s="11">
        <v>0</v>
      </c>
      <c r="Q24" s="12">
        <v>0</v>
      </c>
      <c r="R24" s="11">
        <v>0</v>
      </c>
      <c r="S24" s="28">
        <v>0</v>
      </c>
      <c r="T24" s="11">
        <v>0</v>
      </c>
    </row>
    <row r="25" spans="1:20" x14ac:dyDescent="0.3">
      <c r="A25" s="22">
        <v>20</v>
      </c>
      <c r="B25" s="22" t="s">
        <v>22</v>
      </c>
      <c r="C25" s="28">
        <v>3</v>
      </c>
      <c r="D25" s="11">
        <v>0.71</v>
      </c>
      <c r="E25" s="28">
        <v>59</v>
      </c>
      <c r="F25" s="11">
        <v>51.6</v>
      </c>
      <c r="G25" s="28">
        <v>45</v>
      </c>
      <c r="H25" s="11">
        <v>41</v>
      </c>
      <c r="I25" s="28">
        <v>0</v>
      </c>
      <c r="J25" s="11">
        <v>0</v>
      </c>
      <c r="K25" s="12">
        <v>0</v>
      </c>
      <c r="L25" s="11">
        <v>0</v>
      </c>
      <c r="M25" s="12">
        <v>0</v>
      </c>
      <c r="N25" s="11">
        <v>0</v>
      </c>
      <c r="O25" s="12">
        <v>0</v>
      </c>
      <c r="P25" s="11">
        <v>0</v>
      </c>
      <c r="Q25" s="12">
        <v>0</v>
      </c>
      <c r="R25" s="11">
        <v>0</v>
      </c>
      <c r="S25" s="28">
        <v>0</v>
      </c>
      <c r="T25" s="11">
        <v>0</v>
      </c>
    </row>
    <row r="26" spans="1:20" x14ac:dyDescent="0.3">
      <c r="A26" s="22">
        <v>21</v>
      </c>
      <c r="B26" s="22" t="s">
        <v>23</v>
      </c>
      <c r="C26" s="28">
        <v>71</v>
      </c>
      <c r="D26" s="11">
        <v>51.07</v>
      </c>
      <c r="E26" s="28">
        <v>391</v>
      </c>
      <c r="F26" s="11">
        <v>172.28</v>
      </c>
      <c r="G26" s="28">
        <v>17</v>
      </c>
      <c r="H26" s="11">
        <v>17</v>
      </c>
      <c r="I26" s="28">
        <v>2</v>
      </c>
      <c r="J26" s="11">
        <v>2</v>
      </c>
      <c r="K26" s="12">
        <v>2</v>
      </c>
      <c r="L26" s="11">
        <v>1.74</v>
      </c>
      <c r="M26" s="12">
        <v>0</v>
      </c>
      <c r="N26" s="11">
        <v>0</v>
      </c>
      <c r="O26" s="12">
        <v>2</v>
      </c>
      <c r="P26" s="11">
        <v>0</v>
      </c>
      <c r="Q26" s="12">
        <v>2</v>
      </c>
      <c r="R26" s="11">
        <v>1.74</v>
      </c>
      <c r="S26" s="28">
        <v>0</v>
      </c>
      <c r="T26" s="11">
        <v>0</v>
      </c>
    </row>
    <row r="27" spans="1:20" x14ac:dyDescent="0.3">
      <c r="A27" s="20">
        <v>22</v>
      </c>
      <c r="B27" s="20" t="s">
        <v>24</v>
      </c>
      <c r="C27" s="20">
        <v>9</v>
      </c>
      <c r="D27" s="21">
        <v>6.37</v>
      </c>
      <c r="E27" s="20">
        <v>95</v>
      </c>
      <c r="F27" s="21">
        <v>57.15</v>
      </c>
      <c r="G27" s="20">
        <v>43</v>
      </c>
      <c r="H27" s="21">
        <v>43</v>
      </c>
      <c r="I27" s="20">
        <v>0</v>
      </c>
      <c r="J27" s="21">
        <v>0</v>
      </c>
      <c r="K27" s="13">
        <v>0</v>
      </c>
      <c r="L27" s="21">
        <v>0</v>
      </c>
      <c r="M27" s="13">
        <v>0</v>
      </c>
      <c r="N27" s="21">
        <v>0</v>
      </c>
      <c r="O27" s="13">
        <v>0</v>
      </c>
      <c r="P27" s="21">
        <v>0</v>
      </c>
      <c r="Q27" s="13">
        <v>0</v>
      </c>
      <c r="R27" s="21">
        <v>0</v>
      </c>
      <c r="S27" s="20">
        <v>0</v>
      </c>
      <c r="T27" s="21">
        <v>0</v>
      </c>
    </row>
    <row r="28" spans="1:20" x14ac:dyDescent="0.3">
      <c r="A28" s="16">
        <v>23</v>
      </c>
      <c r="B28" s="16" t="s">
        <v>25</v>
      </c>
      <c r="C28" s="16">
        <v>28</v>
      </c>
      <c r="D28" s="15">
        <v>12.23</v>
      </c>
      <c r="E28" s="16">
        <v>464</v>
      </c>
      <c r="F28" s="15">
        <v>433.68</v>
      </c>
      <c r="G28" s="16">
        <v>210</v>
      </c>
      <c r="H28" s="15">
        <v>210</v>
      </c>
      <c r="I28" s="16">
        <v>0</v>
      </c>
      <c r="J28" s="15">
        <v>0</v>
      </c>
      <c r="K28" s="14">
        <v>0</v>
      </c>
      <c r="L28" s="15">
        <v>0</v>
      </c>
      <c r="M28" s="14">
        <v>0</v>
      </c>
      <c r="N28" s="15">
        <v>0</v>
      </c>
      <c r="O28" s="14">
        <v>0</v>
      </c>
      <c r="P28" s="15">
        <v>0</v>
      </c>
      <c r="Q28" s="14">
        <v>0</v>
      </c>
      <c r="R28" s="15">
        <v>0</v>
      </c>
      <c r="S28" s="16">
        <v>0</v>
      </c>
      <c r="T28" s="15">
        <v>0</v>
      </c>
    </row>
    <row r="29" spans="1:20" x14ac:dyDescent="0.3">
      <c r="A29" s="19">
        <v>24</v>
      </c>
      <c r="B29" s="19" t="s">
        <v>26</v>
      </c>
      <c r="C29" s="19">
        <v>59</v>
      </c>
      <c r="D29" s="23">
        <v>32.4</v>
      </c>
      <c r="E29" s="19">
        <v>368</v>
      </c>
      <c r="F29" s="23">
        <v>222.3</v>
      </c>
      <c r="G29" s="19">
        <v>179</v>
      </c>
      <c r="H29" s="23">
        <v>166</v>
      </c>
      <c r="I29" s="19">
        <v>18</v>
      </c>
      <c r="J29" s="23">
        <v>26.75</v>
      </c>
      <c r="K29" s="19">
        <v>44</v>
      </c>
      <c r="L29" s="23">
        <v>55.4</v>
      </c>
      <c r="M29" s="19">
        <v>0</v>
      </c>
      <c r="N29" s="23">
        <v>0</v>
      </c>
      <c r="O29" s="19">
        <v>0</v>
      </c>
      <c r="P29" s="23">
        <v>0</v>
      </c>
      <c r="Q29" s="19">
        <v>2</v>
      </c>
      <c r="R29" s="23">
        <v>2.44</v>
      </c>
      <c r="S29" s="19">
        <v>0</v>
      </c>
      <c r="T29" s="23">
        <v>0</v>
      </c>
    </row>
    <row r="30" spans="1:20" x14ac:dyDescent="0.3">
      <c r="A30" s="19">
        <v>25</v>
      </c>
      <c r="B30" s="19" t="s">
        <v>27</v>
      </c>
      <c r="C30" s="19">
        <v>16</v>
      </c>
      <c r="D30" s="23">
        <v>22.89</v>
      </c>
      <c r="E30" s="19">
        <v>589</v>
      </c>
      <c r="F30" s="23">
        <v>371.33</v>
      </c>
      <c r="G30" s="19">
        <v>107</v>
      </c>
      <c r="H30" s="23">
        <v>107</v>
      </c>
      <c r="I30" s="19">
        <v>1</v>
      </c>
      <c r="J30" s="23">
        <v>5</v>
      </c>
      <c r="K30" s="19">
        <v>2</v>
      </c>
      <c r="L30" s="23">
        <v>5.99</v>
      </c>
      <c r="M30" s="19">
        <v>0</v>
      </c>
      <c r="N30" s="23">
        <v>0</v>
      </c>
      <c r="O30" s="19">
        <v>0</v>
      </c>
      <c r="P30" s="23">
        <v>0</v>
      </c>
      <c r="Q30" s="19">
        <v>1</v>
      </c>
      <c r="R30" s="23">
        <v>0.03</v>
      </c>
      <c r="S30" s="19">
        <v>0</v>
      </c>
      <c r="T30" s="23">
        <v>0</v>
      </c>
    </row>
    <row r="31" spans="1:20" s="17" customFormat="1" x14ac:dyDescent="0.3">
      <c r="A31" s="18" t="s">
        <v>28</v>
      </c>
      <c r="B31" s="18" t="s">
        <v>1</v>
      </c>
      <c r="C31" s="18">
        <f>SUM(C6:C30)</f>
        <v>1523</v>
      </c>
      <c r="D31" s="24">
        <f t="shared" ref="D31:T31" si="0">SUM(D6:D30)</f>
        <v>1262.6000000000001</v>
      </c>
      <c r="E31" s="18">
        <f t="shared" si="0"/>
        <v>14340</v>
      </c>
      <c r="F31" s="24">
        <f t="shared" si="0"/>
        <v>10064.76</v>
      </c>
      <c r="G31" s="18">
        <f t="shared" si="0"/>
        <v>6416</v>
      </c>
      <c r="H31" s="24">
        <f t="shared" si="0"/>
        <v>6231</v>
      </c>
      <c r="I31" s="18">
        <f t="shared" si="0"/>
        <v>116</v>
      </c>
      <c r="J31" s="24">
        <f t="shared" si="0"/>
        <v>133.27000000000001</v>
      </c>
      <c r="K31" s="18">
        <f t="shared" si="0"/>
        <v>232</v>
      </c>
      <c r="L31" s="24">
        <f t="shared" si="0"/>
        <v>299.45999999999998</v>
      </c>
      <c r="M31" s="18">
        <f t="shared" si="0"/>
        <v>1</v>
      </c>
      <c r="N31" s="24">
        <f t="shared" si="0"/>
        <v>1</v>
      </c>
      <c r="O31" s="18">
        <f t="shared" si="0"/>
        <v>22</v>
      </c>
      <c r="P31" s="24">
        <f t="shared" si="0"/>
        <v>0</v>
      </c>
      <c r="Q31" s="18">
        <f t="shared" si="0"/>
        <v>45</v>
      </c>
      <c r="R31" s="24">
        <f t="shared" si="0"/>
        <v>39.4</v>
      </c>
      <c r="S31" s="18">
        <f t="shared" si="0"/>
        <v>1</v>
      </c>
      <c r="T31" s="24">
        <f t="shared" si="0"/>
        <v>1</v>
      </c>
    </row>
  </sheetData>
  <mergeCells count="20">
    <mergeCell ref="P4:P5"/>
    <mergeCell ref="S4:S5"/>
    <mergeCell ref="T4:T5"/>
    <mergeCell ref="A1:T1"/>
    <mergeCell ref="A2:T2"/>
    <mergeCell ref="A3:T3"/>
    <mergeCell ref="A4:A5"/>
    <mergeCell ref="B4:B5"/>
    <mergeCell ref="E4:F4"/>
    <mergeCell ref="K4:L4"/>
    <mergeCell ref="Q4:R4"/>
    <mergeCell ref="C4:C5"/>
    <mergeCell ref="D4:D5"/>
    <mergeCell ref="G4:G5"/>
    <mergeCell ref="H4:H5"/>
    <mergeCell ref="I4:I5"/>
    <mergeCell ref="J4:J5"/>
    <mergeCell ref="M4:M5"/>
    <mergeCell ref="N4:N5"/>
    <mergeCell ref="O4:O5"/>
  </mergeCells>
  <printOptions horizontalCentered="1"/>
  <pageMargins left="0.25" right="0.25" top="0.75" bottom="0.75" header="0.3" footer="0.3"/>
  <pageSetup paperSize="9" scale="8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2022-02-26T06:38:05Z</cp:lastPrinted>
  <dcterms:created xsi:type="dcterms:W3CDTF">2020-09-16T01:46:31Z</dcterms:created>
  <dcterms:modified xsi:type="dcterms:W3CDTF">2022-02-26T06:38:06Z</dcterms:modified>
</cp:coreProperties>
</file>